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5" i="1"/>
  <c r="J5"/>
  <c r="H5"/>
  <c r="K13"/>
  <c r="J13"/>
  <c r="H13"/>
  <c r="J12"/>
  <c r="K12" s="1"/>
  <c r="H12"/>
  <c r="H4"/>
  <c r="J4"/>
  <c r="K4" s="1"/>
  <c r="H7"/>
  <c r="J7"/>
  <c r="K7" s="1"/>
  <c r="J3"/>
  <c r="K3" s="1"/>
  <c r="H3"/>
  <c r="J11"/>
  <c r="K11" s="1"/>
  <c r="J10"/>
  <c r="K10" s="1"/>
  <c r="J9"/>
  <c r="K9" s="1"/>
  <c r="J8"/>
  <c r="K8" s="1"/>
  <c r="J6"/>
  <c r="K6" s="1"/>
  <c r="H11"/>
  <c r="H10"/>
  <c r="H9"/>
  <c r="H8"/>
  <c r="H6"/>
</calcChain>
</file>

<file path=xl/sharedStrings.xml><?xml version="1.0" encoding="utf-8"?>
<sst xmlns="http://schemas.openxmlformats.org/spreadsheetml/2006/main" count="21" uniqueCount="18">
  <si>
    <t>Parcel Number</t>
  </si>
  <si>
    <t>Original Build Date</t>
  </si>
  <si>
    <t>Company Name</t>
  </si>
  <si>
    <t>Property Address</t>
  </si>
  <si>
    <t>Property Type</t>
  </si>
  <si>
    <t>Farmland</t>
  </si>
  <si>
    <t>Luxury Home</t>
  </si>
  <si>
    <t>Ind./Man.</t>
  </si>
  <si>
    <t>Big Box Retailer</t>
  </si>
  <si>
    <t xml:space="preserve">Strip Shopping </t>
  </si>
  <si>
    <t>Historic Rehab</t>
  </si>
  <si>
    <t>Downtown/   Unoccupied 2nd Story</t>
  </si>
  <si>
    <t>Downtown/   Occupied 2nd Story</t>
  </si>
  <si>
    <t>Value per Acre</t>
  </si>
  <si>
    <t>Value per Square Foot</t>
  </si>
  <si>
    <t>Assessed Value</t>
  </si>
  <si>
    <t>Lot Area (acres)</t>
  </si>
  <si>
    <t>Lot Area (square feet)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</si>
</sst>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Lucida Bright"/>
      <family val="1"/>
    </font>
    <font>
      <b/>
      <sz val="10"/>
      <color theme="3"/>
      <name val="Lucida Bright"/>
      <family val="1"/>
    </font>
    <font>
      <sz val="11"/>
      <color theme="3"/>
      <name val="Lucida Bright"/>
      <family val="1"/>
    </font>
    <font>
      <sz val="8"/>
      <name val="Arial"/>
      <family val="2"/>
    </font>
    <font>
      <sz val="14"/>
      <color rgb="FFB0BC22"/>
      <name val="Lucida Bright"/>
      <family val="1"/>
    </font>
  </fonts>
  <fills count="3">
    <fill>
      <patternFill patternType="none"/>
    </fill>
    <fill>
      <patternFill patternType="gray125"/>
    </fill>
    <fill>
      <patternFill patternType="solid">
        <fgColor rgb="FFB0BC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left" vertical="center"/>
    </xf>
    <xf numFmtId="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5" fillId="0" borderId="1" xfId="0" applyNumberFormat="1" applyFont="1" applyBorder="1" applyAlignment="1">
      <alignment wrapText="1"/>
    </xf>
    <xf numFmtId="1" fontId="5" fillId="0" borderId="1" xfId="0" applyNumberFormat="1" applyFont="1" applyBorder="1"/>
    <xf numFmtId="1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wrapText="1"/>
    </xf>
    <xf numFmtId="1" fontId="5" fillId="0" borderId="2" xfId="0" applyNumberFormat="1" applyFont="1" applyBorder="1"/>
    <xf numFmtId="3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0BC22"/>
      <color rgb="FFC41230"/>
      <color rgb="FF696A6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ustom 2">
      <a:dk1>
        <a:srgbClr val="C41230"/>
      </a:dk1>
      <a:lt1>
        <a:srgbClr val="C41230"/>
      </a:lt1>
      <a:dk2>
        <a:srgbClr val="FFFFFF"/>
      </a:dk2>
      <a:lt2>
        <a:srgbClr val="C1CD5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A4E4"/>
      </a:hlink>
      <a:folHlink>
        <a:srgbClr val="696A6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Normal="100" workbookViewId="0">
      <selection activeCell="A3" sqref="A3:A13"/>
    </sheetView>
  </sheetViews>
  <sheetFormatPr defaultRowHeight="15"/>
  <cols>
    <col min="1" max="1" width="3.28515625" customWidth="1"/>
    <col min="2" max="2" width="11.7109375" style="1" customWidth="1"/>
    <col min="3" max="3" width="8.85546875" style="1" customWidth="1"/>
    <col min="4" max="4" width="19.28515625" style="1" customWidth="1"/>
    <col min="5" max="5" width="16.5703125" style="1" customWidth="1"/>
    <col min="6" max="6" width="16.28515625" style="1" customWidth="1"/>
    <col min="7" max="7" width="11.28515625" style="4" customWidth="1"/>
    <col min="8" max="8" width="8.28515625" style="6" customWidth="1"/>
    <col min="9" max="9" width="13.5703125" style="5" customWidth="1"/>
    <col min="10" max="10" width="9" style="2" customWidth="1"/>
    <col min="11" max="11" width="12" style="2" customWidth="1"/>
  </cols>
  <sheetData>
    <row r="1" spans="1:11" ht="30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3" customFormat="1" ht="54.75" customHeight="1">
      <c r="A2" s="19"/>
      <c r="B2" s="20" t="s">
        <v>4</v>
      </c>
      <c r="C2" s="20" t="s">
        <v>1</v>
      </c>
      <c r="D2" s="21" t="s">
        <v>3</v>
      </c>
      <c r="E2" s="21" t="s">
        <v>2</v>
      </c>
      <c r="F2" s="21" t="s">
        <v>0</v>
      </c>
      <c r="G2" s="22" t="s">
        <v>17</v>
      </c>
      <c r="H2" s="23" t="s">
        <v>16</v>
      </c>
      <c r="I2" s="24" t="s">
        <v>15</v>
      </c>
      <c r="J2" s="25" t="s">
        <v>14</v>
      </c>
      <c r="K2" s="25" t="s">
        <v>13</v>
      </c>
    </row>
    <row r="3" spans="1:11" ht="27" customHeight="1">
      <c r="A3" s="26">
        <v>1</v>
      </c>
      <c r="B3" s="7" t="s">
        <v>8</v>
      </c>
      <c r="C3" s="7"/>
      <c r="D3" s="8"/>
      <c r="E3" s="9"/>
      <c r="F3" s="8"/>
      <c r="G3" s="10"/>
      <c r="H3" s="11">
        <f>SUM(G3/43560)</f>
        <v>0</v>
      </c>
      <c r="I3" s="12"/>
      <c r="J3" s="13" t="str">
        <f>IF(ISERROR(I3/G3),"-",I3/G3)</f>
        <v>-</v>
      </c>
      <c r="K3" s="13" t="str">
        <f>IF(ISERROR(J3*43560),"-",J3*43560)</f>
        <v>-</v>
      </c>
    </row>
    <row r="4" spans="1:11" ht="25.5" customHeight="1">
      <c r="A4" s="26">
        <v>2</v>
      </c>
      <c r="B4" s="7" t="s">
        <v>9</v>
      </c>
      <c r="C4" s="7"/>
      <c r="D4" s="8"/>
      <c r="E4" s="8"/>
      <c r="F4" s="8"/>
      <c r="G4" s="10"/>
      <c r="H4" s="11">
        <f t="shared" ref="H4:H11" si="0">SUM(G4/43560)</f>
        <v>0</v>
      </c>
      <c r="I4" s="12"/>
      <c r="J4" s="13" t="str">
        <f t="shared" ref="J4:J11" si="1">IF(ISERROR(I4/G4),"-",I4/G4)</f>
        <v>-</v>
      </c>
      <c r="K4" s="13" t="str">
        <f t="shared" ref="K4:K11" si="2">IF(ISERROR(J4*43560),"-",J4*43560)</f>
        <v>-</v>
      </c>
    </row>
    <row r="5" spans="1:11" ht="25.5" customHeight="1">
      <c r="A5" s="26">
        <v>3</v>
      </c>
      <c r="B5" s="7" t="s">
        <v>9</v>
      </c>
      <c r="C5" s="7"/>
      <c r="D5" s="8"/>
      <c r="E5" s="8"/>
      <c r="F5" s="8"/>
      <c r="G5" s="10"/>
      <c r="H5" s="11">
        <f t="shared" si="0"/>
        <v>0</v>
      </c>
      <c r="I5" s="12"/>
      <c r="J5" s="13" t="str">
        <f t="shared" si="1"/>
        <v>-</v>
      </c>
      <c r="K5" s="13" t="str">
        <f t="shared" si="2"/>
        <v>-</v>
      </c>
    </row>
    <row r="6" spans="1:11" ht="23.25" customHeight="1">
      <c r="A6" s="26">
        <v>4</v>
      </c>
      <c r="B6" s="8" t="s">
        <v>7</v>
      </c>
      <c r="C6" s="8"/>
      <c r="D6" s="8"/>
      <c r="E6" s="8"/>
      <c r="F6" s="8"/>
      <c r="G6" s="10"/>
      <c r="H6" s="11">
        <f t="shared" si="0"/>
        <v>0</v>
      </c>
      <c r="I6" s="12"/>
      <c r="J6" s="13" t="str">
        <f t="shared" si="1"/>
        <v>-</v>
      </c>
      <c r="K6" s="13" t="str">
        <f t="shared" si="2"/>
        <v>-</v>
      </c>
    </row>
    <row r="7" spans="1:11" ht="22.5" customHeight="1">
      <c r="A7" s="26">
        <v>5</v>
      </c>
      <c r="B7" s="8" t="s">
        <v>5</v>
      </c>
      <c r="C7" s="8"/>
      <c r="D7" s="8"/>
      <c r="E7" s="8"/>
      <c r="F7" s="8"/>
      <c r="G7" s="10"/>
      <c r="H7" s="11">
        <f t="shared" si="0"/>
        <v>0</v>
      </c>
      <c r="I7" s="12"/>
      <c r="J7" s="13" t="str">
        <f t="shared" si="1"/>
        <v>-</v>
      </c>
      <c r="K7" s="13" t="str">
        <f t="shared" si="2"/>
        <v>-</v>
      </c>
    </row>
    <row r="8" spans="1:11" ht="22.5" customHeight="1">
      <c r="A8" s="26">
        <v>6</v>
      </c>
      <c r="B8" s="8" t="s">
        <v>6</v>
      </c>
      <c r="C8" s="8"/>
      <c r="D8" s="8"/>
      <c r="E8" s="8"/>
      <c r="F8" s="8"/>
      <c r="G8" s="10"/>
      <c r="H8" s="11">
        <f>SUM(G8/43560)</f>
        <v>0</v>
      </c>
      <c r="I8" s="12"/>
      <c r="J8" s="13" t="str">
        <f>IF(ISERROR(I8/G8),"-",I8/G8)</f>
        <v>-</v>
      </c>
      <c r="K8" s="13" t="str">
        <f>IF(ISERROR(J8*43560),"-",J8*43560)</f>
        <v>-</v>
      </c>
    </row>
    <row r="9" spans="1:11" ht="27.75" customHeight="1">
      <c r="A9" s="26">
        <v>7</v>
      </c>
      <c r="B9" s="7" t="s">
        <v>10</v>
      </c>
      <c r="C9" s="7"/>
      <c r="D9" s="8"/>
      <c r="E9" s="8"/>
      <c r="F9" s="8"/>
      <c r="G9" s="10"/>
      <c r="H9" s="11">
        <f t="shared" si="0"/>
        <v>0</v>
      </c>
      <c r="I9" s="12"/>
      <c r="J9" s="13" t="str">
        <f t="shared" si="1"/>
        <v>-</v>
      </c>
      <c r="K9" s="13" t="str">
        <f t="shared" si="2"/>
        <v>-</v>
      </c>
    </row>
    <row r="10" spans="1:11" ht="37.5" customHeight="1">
      <c r="A10" s="27">
        <v>8</v>
      </c>
      <c r="B10" s="14" t="s">
        <v>11</v>
      </c>
      <c r="C10" s="14"/>
      <c r="D10" s="15"/>
      <c r="E10" s="15"/>
      <c r="F10" s="15"/>
      <c r="G10" s="16"/>
      <c r="H10" s="11">
        <f t="shared" si="0"/>
        <v>0</v>
      </c>
      <c r="I10" s="17"/>
      <c r="J10" s="13" t="str">
        <f t="shared" si="1"/>
        <v>-</v>
      </c>
      <c r="K10" s="13" t="str">
        <f t="shared" si="2"/>
        <v>-</v>
      </c>
    </row>
    <row r="11" spans="1:11" ht="36.75" customHeight="1">
      <c r="A11" s="26">
        <v>9</v>
      </c>
      <c r="B11" s="14" t="s">
        <v>11</v>
      </c>
      <c r="C11" s="7"/>
      <c r="D11" s="8"/>
      <c r="E11" s="18"/>
      <c r="F11" s="8"/>
      <c r="G11" s="10"/>
      <c r="H11" s="11">
        <f t="shared" si="0"/>
        <v>0</v>
      </c>
      <c r="I11" s="12"/>
      <c r="J11" s="13" t="str">
        <f t="shared" si="1"/>
        <v>-</v>
      </c>
      <c r="K11" s="13" t="str">
        <f t="shared" si="2"/>
        <v>-</v>
      </c>
    </row>
    <row r="12" spans="1:11" ht="36.75" customHeight="1">
      <c r="A12" s="26">
        <v>10</v>
      </c>
      <c r="B12" s="7" t="s">
        <v>12</v>
      </c>
      <c r="C12" s="7"/>
      <c r="D12" s="8"/>
      <c r="E12" s="18"/>
      <c r="F12" s="8"/>
      <c r="G12" s="10"/>
      <c r="H12" s="11">
        <f t="shared" ref="H12:H13" si="3">SUM(G12/43560)</f>
        <v>0</v>
      </c>
      <c r="I12" s="12"/>
      <c r="J12" s="13" t="str">
        <f t="shared" ref="J12:J13" si="4">IF(ISERROR(I12/G12),"-",I12/G12)</f>
        <v>-</v>
      </c>
      <c r="K12" s="13" t="str">
        <f t="shared" ref="K12:K13" si="5">IF(ISERROR(J12*43560),"-",J12*43560)</f>
        <v>-</v>
      </c>
    </row>
    <row r="13" spans="1:11" ht="37.5" customHeight="1">
      <c r="A13" s="27">
        <v>11</v>
      </c>
      <c r="B13" s="7" t="s">
        <v>12</v>
      </c>
      <c r="C13" s="14"/>
      <c r="D13" s="15"/>
      <c r="E13" s="15"/>
      <c r="F13" s="15"/>
      <c r="G13" s="16"/>
      <c r="H13" s="11">
        <f t="shared" si="3"/>
        <v>0</v>
      </c>
      <c r="I13" s="17"/>
      <c r="J13" s="13" t="str">
        <f t="shared" si="4"/>
        <v>-</v>
      </c>
      <c r="K13" s="13" t="str">
        <f t="shared" si="5"/>
        <v>-</v>
      </c>
    </row>
  </sheetData>
  <mergeCells count="1">
    <mergeCell ref="A1:K1"/>
  </mergeCells>
  <pageMargins left="0.25" right="0.25" top="0.6" bottom="0.75" header="0.2" footer="0.3"/>
  <pageSetup orientation="landscape" r:id="rId1"/>
  <headerFooter>
    <oddHeader>&amp;C&amp;"-,Bold"(INSERT CITY NAME) Property Assessments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Iowa Economic Development Authority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jreisen</dc:creator>
  <cp:lastModifiedBy>jboten</cp:lastModifiedBy>
  <cp:lastPrinted>2013-10-28T21:56:17Z</cp:lastPrinted>
  <dcterms:created xsi:type="dcterms:W3CDTF">2013-06-07T14:53:12Z</dcterms:created>
  <dcterms:modified xsi:type="dcterms:W3CDTF">2015-12-28T14:04:51Z</dcterms:modified>
</cp:coreProperties>
</file>